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Сводка_Прирост_Грейд" sheetId="1" state="visible" r:id="rId1"/>
    <sheet xmlns:r="http://schemas.openxmlformats.org/officeDocument/2006/relationships" name="2_Ведомость_30_сотрудников" sheetId="2" state="visible" r:id="rId2"/>
    <sheet xmlns:r="http://schemas.openxmlformats.org/officeDocument/2006/relationships" name="3_Контроль_неактивных_дедлайн" sheetId="3" state="visible" r:id="rId3"/>
    <sheet xmlns:r="http://schemas.openxmlformats.org/officeDocument/2006/relationships" name="4_Паспорт_навыков_и_курс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b val="1"/>
      <color rgb="00FFFFFF"/>
      <sz val="11"/>
    </font>
    <font>
      <name val="Calibri"/>
      <color rgb="000F172A"/>
      <sz val="10"/>
    </font>
    <font>
      <name val="Calibri"/>
      <b val="1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CFDF5"/>
        <bgColor rgb="00ECFDF5"/>
      </patternFill>
    </fill>
    <fill>
      <patternFill patternType="solid">
        <fgColor rgb="00FEF2F2"/>
        <bgColor rgb="00FEF2F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  <xf numFmtId="0" fontId="4" fillId="3" borderId="1" pivotButton="0" quotePrefix="0" xfId="0"/>
    <xf numFmtId="0" fontId="4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4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52" customWidth="1" min="3" max="3"/>
    <col width="26" customWidth="1" min="4" max="4"/>
    <col width="52" customWidth="1" min="5" max="5"/>
  </cols>
  <sheetData>
    <row r="1">
      <c r="A1" s="1" t="inlineStr">
        <is>
          <t>ОТЧЁТ HR И ПРИРОСТ ЗНАНИЙ СОТРУДНИКОВ КОМПАНИИ «МКЕ» (МЕТОДИКА ДЕЛЬТЫ ГРЕЙДА)</t>
        </is>
      </c>
    </row>
    <row r="2">
      <c r="A2" t="inlineStr">
        <is>
          <t>Среда обучения: Корпоративный ChatGPT + Google Диск + Microsoft Excel · Актуализация: Октябрь 2026</t>
        </is>
      </c>
    </row>
    <row r="3"/>
    <row r="4">
      <c r="A4" s="2" t="inlineStr">
        <is>
          <t>Показатель корпоративной группы МКЕ</t>
        </is>
      </c>
      <c r="B4" s="2" t="inlineStr">
        <is>
          <t>Значение</t>
        </is>
      </c>
      <c r="C4" s="2" t="inlineStr">
        <is>
          <t>Методика расчёта / Комментарий</t>
        </is>
      </c>
    </row>
    <row r="5">
      <c r="A5" s="3" t="inlineStr">
        <is>
          <t>Численность группы обучения</t>
        </is>
      </c>
      <c r="B5" s="3" t="inlineStr">
        <is>
          <t>30 сотрудников</t>
        </is>
      </c>
      <c r="C5" s="3" t="inlineStr">
        <is>
          <t>Пакет на 2 месяца (ключевая группа 20–30 чел.)</t>
        </is>
      </c>
    </row>
    <row r="6">
      <c r="A6" s="3" t="inlineStr">
        <is>
          <t>Активировали личный кабинет</t>
        </is>
      </c>
      <c r="B6" s="3" t="inlineStr">
        <is>
          <t>26 из 30</t>
        </is>
      </c>
      <c r="C6" s="3" t="inlineStr">
        <is>
          <t>4 сотрудника ожидают первого входа</t>
        </is>
      </c>
    </row>
    <row r="7">
      <c r="A7" s="3" t="inlineStr">
        <is>
          <t>Средний балл Входного тестирования (Pre-test)</t>
        </is>
      </c>
      <c r="B7" s="3" t="inlineStr">
        <is>
          <t>34.8%</t>
        </is>
      </c>
      <c r="C7" s="3" t="inlineStr">
        <is>
          <t>Диагностика до открытия уроков</t>
        </is>
      </c>
    </row>
    <row r="8">
      <c r="A8" s="3" t="inlineStr">
        <is>
          <t>Средний балл Итогового тестирования (Post-test)</t>
        </is>
      </c>
      <c r="B8" s="3" t="inlineStr">
        <is>
          <t>86.4%</t>
        </is>
      </c>
      <c r="C8" s="3" t="inlineStr">
        <is>
          <t>Финальная аттестация по кейсам ChatGPT и Excel</t>
        </is>
      </c>
    </row>
    <row r="9">
      <c r="A9" s="4" t="inlineStr">
        <is>
          <t>Чистый прирост знаний (Post-test МИНУС Pre-test)</t>
        </is>
      </c>
      <c r="B9" s="4" t="inlineStr">
        <is>
          <t>+51.6 п.п.</t>
        </is>
      </c>
      <c r="C9" s="4" t="inlineStr">
        <is>
          <t>Формула Грейда: Итоговое тестирование − Входное тестирование</t>
        </is>
      </c>
    </row>
    <row r="10">
      <c r="A10" s="3" t="inlineStr">
        <is>
          <t>Политика видимости курсов в кабинете сотрудника</t>
        </is>
      </c>
      <c r="B10" s="3" t="inlineStr">
        <is>
          <t>assigned_only</t>
        </is>
      </c>
      <c r="C10" s="3" t="inlineStr">
        <is>
          <t>Управляется HR-директором в реальном времени</t>
        </is>
      </c>
    </row>
    <row r="11"/>
    <row r="12">
      <c r="A12" s="5" t="inlineStr">
        <is>
          <t>ПРИРОСТ ЗНАНИЙ ПО 4 КЛЮЧЕВЫМ БЛОКАМ НАВЫКОВ</t>
        </is>
      </c>
    </row>
    <row r="13">
      <c r="A13" s="6" t="inlineStr">
        <is>
          <t>Блок компетенций</t>
        </is>
      </c>
      <c r="B13" s="6" t="inlineStr">
        <is>
          <t>Входной тест (%)</t>
        </is>
      </c>
      <c r="C13" s="6" t="inlineStr">
        <is>
          <t>Итоговый тест (%)</t>
        </is>
      </c>
      <c r="D13" s="6" t="inlineStr">
        <is>
          <t>Чистый прирост (+п.п.)</t>
        </is>
      </c>
      <c r="E13" s="6" t="inlineStr">
        <is>
          <t>Практические артефакты</t>
        </is>
      </c>
    </row>
    <row r="14">
      <c r="A14" s="3" t="inlineStr">
        <is>
          <t>Базовый промптинг, бизнес-роли и безопасность 152-ФЗ в ChatGPT</t>
        </is>
      </c>
      <c r="B14" s="3" t="n">
        <v>38.5</v>
      </c>
      <c r="C14" s="3" t="n">
        <v>91.2</v>
      </c>
      <c r="D14" s="3" t="n">
        <v>52.7</v>
      </c>
      <c r="E14" s="3" t="inlineStr">
        <is>
          <t>Структурированные запросы, обезличенные выгрузки, шаблоны в режиме Canvas</t>
        </is>
      </c>
    </row>
    <row r="15">
      <c r="A15" s="3" t="inlineStr">
        <is>
          <t>Прямое подключение Google Диска и анализ документов (.docx, .pdf, регламенты)</t>
        </is>
      </c>
      <c r="B15" s="3" t="n">
        <v>35.2</v>
      </c>
      <c r="C15" s="3" t="n">
        <v>87.59999999999999</v>
      </c>
      <c r="D15" s="3" t="n">
        <v>52.4</v>
      </c>
      <c r="E15" s="3" t="inlineStr">
        <is>
          <t>Сводные таблицы по папкам Google Drive, протоколы встреч, сверка спецификаций</t>
        </is>
      </c>
    </row>
    <row r="16">
      <c r="A16" s="3" t="inlineStr">
        <is>
          <t>Создание таблиц с нуля и формулы Microsoft Excel (ПРОСМОТРX / XLOOKUP, СУММЕСЛИМН, ВПР)</t>
        </is>
      </c>
      <c r="B16" s="3" t="n">
        <v>31.4</v>
      </c>
      <c r="C16" s="3" t="n">
        <v>84.8</v>
      </c>
      <c r="D16" s="3" t="n">
        <v>53.4</v>
      </c>
      <c r="E16" s="3" t="inlineStr">
        <is>
          <t>Таблицы из сырого текста/договоров, сложные формулы без ошибок, проверка расчётов</t>
        </is>
      </c>
    </row>
    <row r="17">
      <c r="A17" s="3" t="inlineStr">
        <is>
          <t>Очистка грязных выгрузок 1С/CRM, сводные таблицы и план-факт отчёты в .xlsx</t>
        </is>
      </c>
      <c r="B17" s="3" t="n">
        <v>34.1</v>
      </c>
      <c r="C17" s="3" t="n">
        <v>82</v>
      </c>
      <c r="D17" s="3" t="n">
        <v>47.9</v>
      </c>
      <c r="E17" s="3" t="inlineStr">
        <is>
          <t>Нормализованные справочники контрагентов, автоматические сводные отчёты XLSX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50" customWidth="1" min="3" max="3"/>
    <col width="31" customWidth="1" min="4" max="4"/>
    <col width="29" customWidth="1" min="5" max="5"/>
    <col width="25" customWidth="1" min="6" max="6"/>
    <col width="32" customWidth="1" min="7" max="7"/>
    <col width="40" customWidth="1" min="8" max="8"/>
    <col width="14" customWidth="1" min="9" max="9"/>
    <col width="20" customWidth="1" min="10" max="10"/>
    <col width="21" customWidth="1" min="11" max="11"/>
    <col width="52" customWidth="1" min="12" max="12"/>
    <col width="26" customWidth="1" min="13" max="13"/>
  </cols>
  <sheetData>
    <row r="1">
      <c r="A1" s="7" t="inlineStr">
        <is>
          <t>ID</t>
        </is>
      </c>
      <c r="B1" s="7" t="inlineStr">
        <is>
          <t>ФИО сотрудника МКЕ</t>
        </is>
      </c>
      <c r="C1" s="7" t="inlineStr">
        <is>
          <t>Должность</t>
        </is>
      </c>
      <c r="D1" s="7" t="inlineStr">
        <is>
          <t>Отдел</t>
        </is>
      </c>
      <c r="E1" s="7" t="inlineStr">
        <is>
          <t>Корпоративный Email</t>
        </is>
      </c>
      <c r="F1" s="7" t="inlineStr">
        <is>
          <t>Статус входа</t>
        </is>
      </c>
      <c r="G1" s="7" t="inlineStr">
        <is>
          <t>Последний вход</t>
        </is>
      </c>
      <c r="H1" s="7" t="inlineStr">
        <is>
          <t>Назначенные курсы</t>
        </is>
      </c>
      <c r="I1" s="7" t="inlineStr">
        <is>
          <t>Дедлайн</t>
        </is>
      </c>
      <c r="J1" s="7" t="inlineStr">
        <is>
          <t>Входной тест (%)</t>
        </is>
      </c>
      <c r="K1" s="7" t="inlineStr">
        <is>
          <t>Итоговый тест (%)</t>
        </is>
      </c>
      <c r="L1" s="7" t="inlineStr">
        <is>
          <t>Прирост знаний (Формула Post-Pre)</t>
        </is>
      </c>
      <c r="M1" s="7" t="inlineStr">
        <is>
          <t>Практикум Excel (из 6)</t>
        </is>
      </c>
    </row>
    <row r="2">
      <c r="A2" s="3" t="n">
        <v>1</v>
      </c>
      <c r="B2" s="3" t="inlineStr">
        <is>
          <t>Соколова Елена Викторовна</t>
        </is>
      </c>
      <c r="C2" s="3" t="inlineStr">
        <is>
          <t>Ведущий финансовый аналитик</t>
        </is>
      </c>
      <c r="D2" s="3" t="inlineStr">
        <is>
          <t>Финансовый отдел</t>
        </is>
      </c>
      <c r="E2" s="3" t="inlineStr">
        <is>
          <t>e.sokolova@mke-corp.ru</t>
        </is>
      </c>
      <c r="F2" s="3" t="inlineStr">
        <is>
          <t>Завершил обучение</t>
        </is>
      </c>
      <c r="G2" s="3" t="inlineStr">
        <is>
          <t>2026-10-27 11:40</t>
        </is>
      </c>
      <c r="H2" s="3" t="inlineStr">
        <is>
          <t>MKE-AI-101, MKE-XLS-201</t>
        </is>
      </c>
      <c r="I2" s="3" t="inlineStr">
        <is>
          <t>2026-11-20</t>
        </is>
      </c>
      <c r="J2" s="3" t="n">
        <v>38</v>
      </c>
      <c r="K2" s="3" t="n">
        <v>89</v>
      </c>
      <c r="L2" s="4">
        <f>IF(AND(ISNUMBER(J2),ISNUMBER(K2)), K2-J2, "В процессе")</f>
        <v/>
      </c>
      <c r="M2" s="3" t="n">
        <v>6</v>
      </c>
    </row>
    <row r="3">
      <c r="A3" s="3" t="n">
        <v>2</v>
      </c>
      <c r="B3" s="3" t="inlineStr">
        <is>
          <t>Морозов Андрей Игоревич</t>
        </is>
      </c>
      <c r="C3" s="3" t="inlineStr">
        <is>
          <t>Руководитель отдела закупок</t>
        </is>
      </c>
      <c r="D3" s="3" t="inlineStr">
        <is>
          <t>Отдел закупок и ВЭД</t>
        </is>
      </c>
      <c r="E3" s="3" t="inlineStr">
        <is>
          <t>a.morozov@mke-corp.ru</t>
        </is>
      </c>
      <c r="F3" s="3" t="inlineStr">
        <is>
          <t>Завершил обучение</t>
        </is>
      </c>
      <c r="G3" s="3" t="inlineStr">
        <is>
          <t>2026-10-27 10:15</t>
        </is>
      </c>
      <c r="H3" s="3" t="inlineStr">
        <is>
          <t>MKE-AI-101, MKE-XLS-201, MKE-GDR-301</t>
        </is>
      </c>
      <c r="I3" s="3" t="inlineStr">
        <is>
          <t>2026-11-20</t>
        </is>
      </c>
      <c r="J3" s="3" t="n">
        <v>34</v>
      </c>
      <c r="K3" s="3" t="n">
        <v>89</v>
      </c>
      <c r="L3" s="4">
        <f>IF(AND(ISNUMBER(J3),ISNUMBER(K3)), K3-J3, "В процессе")</f>
        <v/>
      </c>
      <c r="M3" s="3" t="n">
        <v>6</v>
      </c>
    </row>
    <row r="4">
      <c r="A4" s="3" t="n">
        <v>3</v>
      </c>
      <c r="B4" s="3" t="inlineStr">
        <is>
          <t>Кравцова Ольга Сергеевна</t>
        </is>
      </c>
      <c r="C4" s="3" t="inlineStr">
        <is>
          <t>Старший экономист по бюджетированию</t>
        </is>
      </c>
      <c r="D4" s="3" t="inlineStr">
        <is>
          <t>Финансовый отдел</t>
        </is>
      </c>
      <c r="E4" s="3" t="inlineStr">
        <is>
          <t>o.kravtsova@mke-corp.ru</t>
        </is>
      </c>
      <c r="F4" s="3" t="inlineStr">
        <is>
          <t>Завершил обучение</t>
        </is>
      </c>
      <c r="G4" s="3" t="inlineStr">
        <is>
          <t>2026-10-27 09:50</t>
        </is>
      </c>
      <c r="H4" s="3" t="inlineStr">
        <is>
          <t>MKE-AI-101, MKE-XLS-201</t>
        </is>
      </c>
      <c r="I4" s="3" t="inlineStr">
        <is>
          <t>2026-11-20</t>
        </is>
      </c>
      <c r="J4" s="3" t="n">
        <v>41</v>
      </c>
      <c r="K4" s="3" t="n">
        <v>92</v>
      </c>
      <c r="L4" s="4">
        <f>IF(AND(ISNUMBER(J4),ISNUMBER(K4)), K4-J4, "В процессе")</f>
        <v/>
      </c>
      <c r="M4" s="3" t="n">
        <v>6</v>
      </c>
    </row>
    <row r="5">
      <c r="A5" s="3" t="n">
        <v>4</v>
      </c>
      <c r="B5" s="3" t="inlineStr">
        <is>
          <t>Белов Дмитрий Александрович</t>
        </is>
      </c>
      <c r="C5" s="3" t="inlineStr">
        <is>
          <t>Аналитик коммерческого отдела</t>
        </is>
      </c>
      <c r="D5" s="3" t="inlineStr">
        <is>
          <t>Аналитика и планирование</t>
        </is>
      </c>
      <c r="E5" s="3" t="inlineStr">
        <is>
          <t>d.belov@mke-corp.ru</t>
        </is>
      </c>
      <c r="F5" s="3" t="inlineStr">
        <is>
          <t>Завершил обучение</t>
        </is>
      </c>
      <c r="G5" s="3" t="inlineStr">
        <is>
          <t>2026-10-26 18:20</t>
        </is>
      </c>
      <c r="H5" s="3" t="inlineStr">
        <is>
          <t>MKE-AI-101, MKE-XLS-201, MKE-GDR-301</t>
        </is>
      </c>
      <c r="I5" s="3" t="inlineStr">
        <is>
          <t>2026-11-20</t>
        </is>
      </c>
      <c r="J5" s="3" t="n">
        <v>44</v>
      </c>
      <c r="K5" s="3" t="n">
        <v>90</v>
      </c>
      <c r="L5" s="4">
        <f>IF(AND(ISNUMBER(J5),ISNUMBER(K5)), K5-J5, "В процессе")</f>
        <v/>
      </c>
      <c r="M5" s="3" t="n">
        <v>6</v>
      </c>
    </row>
    <row r="6">
      <c r="A6" s="3" t="n">
        <v>5</v>
      </c>
      <c r="B6" s="3" t="inlineStr">
        <is>
          <t>Воронцова Наталья Павловна</t>
        </is>
      </c>
      <c r="C6" s="3" t="inlineStr">
        <is>
          <t>Специалист по тендерам и закупкам</t>
        </is>
      </c>
      <c r="D6" s="3" t="inlineStr">
        <is>
          <t>Отдел закупок и ВЭД</t>
        </is>
      </c>
      <c r="E6" s="3" t="inlineStr">
        <is>
          <t>n.vorontsova@mke-corp.ru</t>
        </is>
      </c>
      <c r="F6" s="3" t="inlineStr">
        <is>
          <t>Завершил обучение</t>
        </is>
      </c>
      <c r="G6" s="3" t="inlineStr">
        <is>
          <t>2026-10-27 12:05</t>
        </is>
      </c>
      <c r="H6" s="3" t="inlineStr">
        <is>
          <t>MKE-AI-101, MKE-XLS-201, MKE-GDR-301</t>
        </is>
      </c>
      <c r="I6" s="3" t="inlineStr">
        <is>
          <t>2026-11-20</t>
        </is>
      </c>
      <c r="J6" s="3" t="n">
        <v>29</v>
      </c>
      <c r="K6" s="3" t="n">
        <v>84</v>
      </c>
      <c r="L6" s="4">
        <f>IF(AND(ISNUMBER(J6),ISNUMBER(K6)), K6-J6, "В процессе")</f>
        <v/>
      </c>
      <c r="M6" s="3" t="n">
        <v>6</v>
      </c>
    </row>
    <row r="7">
      <c r="A7" s="3" t="n">
        <v>6</v>
      </c>
      <c r="B7" s="3" t="inlineStr">
        <is>
          <t>Громов Сергей Николаевич</t>
        </is>
      </c>
      <c r="C7" s="3" t="inlineStr">
        <is>
          <t>Региональный менеджер B2B</t>
        </is>
      </c>
      <c r="D7" s="3" t="inlineStr">
        <is>
          <t>Отдел продаж B2B</t>
        </is>
      </c>
      <c r="E7" s="3" t="inlineStr">
        <is>
          <t>s.gromov@mke-corp.ru</t>
        </is>
      </c>
      <c r="F7" s="3" t="inlineStr">
        <is>
          <t>Завершил обучение</t>
        </is>
      </c>
      <c r="G7" s="3" t="inlineStr">
        <is>
          <t>2026-10-26 16:40</t>
        </is>
      </c>
      <c r="H7" s="3" t="inlineStr">
        <is>
          <t>MKE-AI-101, MKE-XLS-201</t>
        </is>
      </c>
      <c r="I7" s="3" t="inlineStr">
        <is>
          <t>2026-11-20</t>
        </is>
      </c>
      <c r="J7" s="3" t="n">
        <v>31</v>
      </c>
      <c r="K7" s="3" t="n">
        <v>83</v>
      </c>
      <c r="L7" s="4">
        <f>IF(AND(ISNUMBER(J7),ISNUMBER(K7)), K7-J7, "В процессе")</f>
        <v/>
      </c>
      <c r="M7" s="3" t="n">
        <v>6</v>
      </c>
    </row>
    <row r="8">
      <c r="A8" s="3" t="n">
        <v>7</v>
      </c>
      <c r="B8" s="3" t="inlineStr">
        <is>
          <t>Захарова Мария Владимировна</t>
        </is>
      </c>
      <c r="C8" s="3" t="inlineStr">
        <is>
          <t>Бухгалтер по расчётам с поставщиками</t>
        </is>
      </c>
      <c r="D8" s="3" t="inlineStr">
        <is>
          <t>Финансовый отдел</t>
        </is>
      </c>
      <c r="E8" s="3" t="inlineStr">
        <is>
          <t>m.zakharova@mke-corp.ru</t>
        </is>
      </c>
      <c r="F8" s="3" t="inlineStr">
        <is>
          <t>Завершил обучение</t>
        </is>
      </c>
      <c r="G8" s="3" t="inlineStr">
        <is>
          <t>2026-10-27 13:10</t>
        </is>
      </c>
      <c r="H8" s="3" t="inlineStr">
        <is>
          <t>MKE-AI-101, MKE-XLS-201</t>
        </is>
      </c>
      <c r="I8" s="3" t="inlineStr">
        <is>
          <t>2026-11-20</t>
        </is>
      </c>
      <c r="J8" s="3" t="n">
        <v>26</v>
      </c>
      <c r="K8" s="3" t="n">
        <v>85</v>
      </c>
      <c r="L8" s="4">
        <f>IF(AND(ISNUMBER(J8),ISNUMBER(K8)), K8-J8, "В процессе")</f>
        <v/>
      </c>
      <c r="M8" s="3" t="n">
        <v>6</v>
      </c>
    </row>
    <row r="9">
      <c r="A9" s="3" t="n">
        <v>8</v>
      </c>
      <c r="B9" s="3" t="inlineStr">
        <is>
          <t>Ковалёв Артём Денисович</t>
        </is>
      </c>
      <c r="C9" s="3" t="inlineStr">
        <is>
          <t>Специалист по планированию запасов</t>
        </is>
      </c>
      <c r="D9" s="3" t="inlineStr">
        <is>
          <t>Логистика и складской учёт</t>
        </is>
      </c>
      <c r="E9" s="3" t="inlineStr">
        <is>
          <t>a.kovalev@mke-corp.ru</t>
        </is>
      </c>
      <c r="F9" s="3" t="inlineStr">
        <is>
          <t>Завершил обучение</t>
        </is>
      </c>
      <c r="G9" s="3" t="inlineStr">
        <is>
          <t>2026-10-25 17:30</t>
        </is>
      </c>
      <c r="H9" s="3" t="inlineStr">
        <is>
          <t>MKE-AI-101, MKE-XLS-201</t>
        </is>
      </c>
      <c r="I9" s="3" t="inlineStr">
        <is>
          <t>2026-11-20</t>
        </is>
      </c>
      <c r="J9" s="3" t="n">
        <v>33</v>
      </c>
      <c r="K9" s="3" t="n">
        <v>86</v>
      </c>
      <c r="L9" s="4">
        <f>IF(AND(ISNUMBER(J9),ISNUMBER(K9)), K9-J9, "В процессе")</f>
        <v/>
      </c>
      <c r="M9" s="3" t="n">
        <v>6</v>
      </c>
    </row>
    <row r="10">
      <c r="A10" s="3" t="n">
        <v>9</v>
      </c>
      <c r="B10" s="3" t="inlineStr">
        <is>
          <t>Лебедева Анна Михайловна</t>
        </is>
      </c>
      <c r="C10" s="3" t="inlineStr">
        <is>
          <t>HR-специалист по кадровому администрированию</t>
        </is>
      </c>
      <c r="D10" s="3" t="inlineStr">
        <is>
          <t>HR и административный отдел</t>
        </is>
      </c>
      <c r="E10" s="3" t="inlineStr">
        <is>
          <t>a.lebedeva@mke-corp.ru</t>
        </is>
      </c>
      <c r="F10" s="3" t="inlineStr">
        <is>
          <t>Завершил обучение</t>
        </is>
      </c>
      <c r="G10" s="3" t="inlineStr">
        <is>
          <t>2026-10-27 10:55</t>
        </is>
      </c>
      <c r="H10" s="3" t="inlineStr">
        <is>
          <t>MKE-AI-101, MKE-GDR-301</t>
        </is>
      </c>
      <c r="I10" s="3" t="inlineStr">
        <is>
          <t>2026-11-20</t>
        </is>
      </c>
      <c r="J10" s="3" t="n">
        <v>37</v>
      </c>
      <c r="K10" s="3" t="n">
        <v>88</v>
      </c>
      <c r="L10" s="4">
        <f>IF(AND(ISNUMBER(J10),ISNUMBER(K10)), K10-J10, "В процессе")</f>
        <v/>
      </c>
      <c r="M10" s="3" t="n">
        <v>6</v>
      </c>
    </row>
    <row r="11">
      <c r="A11" s="3" t="n">
        <v>10</v>
      </c>
      <c r="B11" s="3" t="inlineStr">
        <is>
          <t>Никитин Павел Олегович</t>
        </is>
      </c>
      <c r="C11" s="3" t="inlineStr">
        <is>
          <t>Менеджер по ВЭД и таможенным реестрам</t>
        </is>
      </c>
      <c r="D11" s="3" t="inlineStr">
        <is>
          <t>Отдел закупок и ВЭД</t>
        </is>
      </c>
      <c r="E11" s="3" t="inlineStr">
        <is>
          <t>p.nikitin@mke-corp.ru</t>
        </is>
      </c>
      <c r="F11" s="3" t="inlineStr">
        <is>
          <t>Завершил обучение</t>
        </is>
      </c>
      <c r="G11" s="3" t="inlineStr">
        <is>
          <t>2026-10-26 15:12</t>
        </is>
      </c>
      <c r="H11" s="3" t="inlineStr">
        <is>
          <t>MKE-AI-101, MKE-XLS-201, MKE-GDR-301</t>
        </is>
      </c>
      <c r="I11" s="3" t="inlineStr">
        <is>
          <t>2026-11-20</t>
        </is>
      </c>
      <c r="J11" s="3" t="n">
        <v>35</v>
      </c>
      <c r="K11" s="3" t="n">
        <v>87</v>
      </c>
      <c r="L11" s="4">
        <f>IF(AND(ISNUMBER(J11),ISNUMBER(K11)), K11-J11, "В процессе")</f>
        <v/>
      </c>
      <c r="M11" s="3" t="n">
        <v>6</v>
      </c>
    </row>
    <row r="12">
      <c r="A12" s="3" t="n">
        <v>11</v>
      </c>
      <c r="B12" s="3" t="inlineStr">
        <is>
          <t>Орлова Екатерина Андреевна</t>
        </is>
      </c>
      <c r="C12" s="3" t="inlineStr">
        <is>
          <t>Аналитик продаж и ценообразования</t>
        </is>
      </c>
      <c r="D12" s="3" t="inlineStr">
        <is>
          <t>Аналитика и планирование</t>
        </is>
      </c>
      <c r="E12" s="3" t="inlineStr">
        <is>
          <t>e.orlova@mke-corp.ru</t>
        </is>
      </c>
      <c r="F12" s="3" t="inlineStr">
        <is>
          <t>Завершил обучение</t>
        </is>
      </c>
      <c r="G12" s="3" t="inlineStr">
        <is>
          <t>2026-10-27 11:20</t>
        </is>
      </c>
      <c r="H12" s="3" t="inlineStr">
        <is>
          <t>MKE-AI-101, MKE-XLS-201</t>
        </is>
      </c>
      <c r="I12" s="3" t="inlineStr">
        <is>
          <t>2026-11-20</t>
        </is>
      </c>
      <c r="J12" s="3" t="n">
        <v>42</v>
      </c>
      <c r="K12" s="3" t="n">
        <v>91</v>
      </c>
      <c r="L12" s="4">
        <f>IF(AND(ISNUMBER(J12),ISNUMBER(K12)), K12-J12, "В процессе")</f>
        <v/>
      </c>
      <c r="M12" s="3" t="n">
        <v>6</v>
      </c>
    </row>
    <row r="13">
      <c r="A13" s="3" t="n">
        <v>12</v>
      </c>
      <c r="B13" s="3" t="inlineStr">
        <is>
          <t>Панов Илья Евгеньевич</t>
        </is>
      </c>
      <c r="C13" s="3" t="inlineStr">
        <is>
          <t>Координатор транспортной логистики</t>
        </is>
      </c>
      <c r="D13" s="3" t="inlineStr">
        <is>
          <t>Логистика и складской учёт</t>
        </is>
      </c>
      <c r="E13" s="3" t="inlineStr">
        <is>
          <t>i.panov@mke-corp.ru</t>
        </is>
      </c>
      <c r="F13" s="3" t="inlineStr">
        <is>
          <t>Завершил обучение</t>
        </is>
      </c>
      <c r="G13" s="3" t="inlineStr">
        <is>
          <t>2026-10-25 14:45</t>
        </is>
      </c>
      <c r="H13" s="3" t="inlineStr">
        <is>
          <t>MKE-AI-101, MKE-XLS-201</t>
        </is>
      </c>
      <c r="I13" s="3" t="inlineStr">
        <is>
          <t>2026-11-20</t>
        </is>
      </c>
      <c r="J13" s="3" t="n">
        <v>28</v>
      </c>
      <c r="K13" s="3" t="n">
        <v>81</v>
      </c>
      <c r="L13" s="4">
        <f>IF(AND(ISNUMBER(J13),ISNUMBER(K13)), K13-J13, "В процессе")</f>
        <v/>
      </c>
      <c r="M13" s="3" t="n">
        <v>6</v>
      </c>
    </row>
    <row r="14">
      <c r="A14" s="3" t="n">
        <v>13</v>
      </c>
      <c r="B14" s="3" t="inlineStr">
        <is>
          <t>Романова Светлана Юрьевна</t>
        </is>
      </c>
      <c r="C14" s="3" t="inlineStr">
        <is>
          <t>Специалист по казначейству и платежам</t>
        </is>
      </c>
      <c r="D14" s="3" t="inlineStr">
        <is>
          <t>Финансовый отдел</t>
        </is>
      </c>
      <c r="E14" s="3" t="inlineStr">
        <is>
          <t>s.romanova@mke-corp.ru</t>
        </is>
      </c>
      <c r="F14" s="3" t="inlineStr">
        <is>
          <t>Завершил обучение</t>
        </is>
      </c>
      <c r="G14" s="3" t="inlineStr">
        <is>
          <t>2026-10-27 09:15</t>
        </is>
      </c>
      <c r="H14" s="3" t="inlineStr">
        <is>
          <t>MKE-AI-101, MKE-XLS-201</t>
        </is>
      </c>
      <c r="I14" s="3" t="inlineStr">
        <is>
          <t>2026-11-20</t>
        </is>
      </c>
      <c r="J14" s="3" t="n">
        <v>36</v>
      </c>
      <c r="K14" s="3" t="n">
        <v>86</v>
      </c>
      <c r="L14" s="4">
        <f>IF(AND(ISNUMBER(J14),ISNUMBER(K14)), K14-J14, "В процессе")</f>
        <v/>
      </c>
      <c r="M14" s="3" t="n">
        <v>6</v>
      </c>
    </row>
    <row r="15">
      <c r="A15" s="3" t="n">
        <v>14</v>
      </c>
      <c r="B15" s="3" t="inlineStr">
        <is>
          <t>Сафонов Максим Викторович</t>
        </is>
      </c>
      <c r="C15" s="3" t="inlineStr">
        <is>
          <t>Ведущий менеджер по ключевым клиентам</t>
        </is>
      </c>
      <c r="D15" s="3" t="inlineStr">
        <is>
          <t>Отдел продаж B2B</t>
        </is>
      </c>
      <c r="E15" s="3" t="inlineStr">
        <is>
          <t>m.safonov@mke-corp.ru</t>
        </is>
      </c>
      <c r="F15" s="3" t="inlineStr">
        <is>
          <t>Завершил обучение</t>
        </is>
      </c>
      <c r="G15" s="3" t="inlineStr">
        <is>
          <t>2026-10-26 19:05</t>
        </is>
      </c>
      <c r="H15" s="3" t="inlineStr">
        <is>
          <t>MKE-AI-101, MKE-GDR-301</t>
        </is>
      </c>
      <c r="I15" s="3" t="inlineStr">
        <is>
          <t>2026-11-20</t>
        </is>
      </c>
      <c r="J15" s="3" t="n">
        <v>32</v>
      </c>
      <c r="K15" s="3" t="n">
        <v>84</v>
      </c>
      <c r="L15" s="4">
        <f>IF(AND(ISNUMBER(J15),ISNUMBER(K15)), K15-J15, "В процессе")</f>
        <v/>
      </c>
      <c r="M15" s="3" t="n">
        <v>6</v>
      </c>
    </row>
    <row r="16">
      <c r="A16" s="3" t="n">
        <v>15</v>
      </c>
      <c r="B16" s="3" t="inlineStr">
        <is>
          <t>Тимофеева Дарья Константиновна</t>
        </is>
      </c>
      <c r="C16" s="3" t="inlineStr">
        <is>
          <t>Маркетолог-аналитик B2B</t>
        </is>
      </c>
      <c r="D16" s="3" t="inlineStr">
        <is>
          <t>Маркетинг и тендеры</t>
        </is>
      </c>
      <c r="E16" s="3" t="inlineStr">
        <is>
          <t>d.timofeeva@mke-corp.ru</t>
        </is>
      </c>
      <c r="F16" s="3" t="inlineStr">
        <is>
          <t>Завершил обучение</t>
        </is>
      </c>
      <c r="G16" s="3" t="inlineStr">
        <is>
          <t>2026-10-27 12:30</t>
        </is>
      </c>
      <c r="H16" s="3" t="inlineStr">
        <is>
          <t>MKE-AI-101, MKE-XLS-201, MKE-GDR-301</t>
        </is>
      </c>
      <c r="I16" s="3" t="inlineStr">
        <is>
          <t>2026-11-20</t>
        </is>
      </c>
      <c r="J16" s="3" t="n">
        <v>40</v>
      </c>
      <c r="K16" s="3" t="n">
        <v>90</v>
      </c>
      <c r="L16" s="4">
        <f>IF(AND(ISNUMBER(J16),ISNUMBER(K16)), K16-J16, "В процессе")</f>
        <v/>
      </c>
      <c r="M16" s="3" t="n">
        <v>6</v>
      </c>
    </row>
    <row r="17">
      <c r="A17" s="3" t="n">
        <v>16</v>
      </c>
      <c r="B17" s="3" t="inlineStr">
        <is>
          <t>Ушаков Роман Борисович</t>
        </is>
      </c>
      <c r="C17" s="3" t="inlineStr">
        <is>
          <t>Специалист по закупкам сырья и комплектующих</t>
        </is>
      </c>
      <c r="D17" s="3" t="inlineStr">
        <is>
          <t>Отдел закупок и ВЭД</t>
        </is>
      </c>
      <c r="E17" s="3" t="inlineStr">
        <is>
          <t>r.ushakov@mke-corp.ru</t>
        </is>
      </c>
      <c r="F17" s="3" t="inlineStr">
        <is>
          <t>Завершил обучение</t>
        </is>
      </c>
      <c r="G17" s="3" t="inlineStr">
        <is>
          <t>2026-10-24 18:10</t>
        </is>
      </c>
      <c r="H17" s="3" t="inlineStr">
        <is>
          <t>MKE-AI-101, MKE-XLS-201</t>
        </is>
      </c>
      <c r="I17" s="3" t="inlineStr">
        <is>
          <t>2026-11-20</t>
        </is>
      </c>
      <c r="J17" s="3" t="n">
        <v>30</v>
      </c>
      <c r="K17" s="3" t="n">
        <v>82</v>
      </c>
      <c r="L17" s="4">
        <f>IF(AND(ISNUMBER(J17),ISNUMBER(K17)), K17-J17, "В процессе")</f>
        <v/>
      </c>
      <c r="M17" s="3" t="n">
        <v>6</v>
      </c>
    </row>
    <row r="18">
      <c r="A18" s="3" t="n">
        <v>17</v>
      </c>
      <c r="B18" s="3" t="inlineStr">
        <is>
          <t>Фёдорова Юлия Алексеевна</t>
        </is>
      </c>
      <c r="C18" s="3" t="inlineStr">
        <is>
          <t>Экономист по управленческому учёту</t>
        </is>
      </c>
      <c r="D18" s="3" t="inlineStr">
        <is>
          <t>Финансовый отдел</t>
        </is>
      </c>
      <c r="E18" s="3" t="inlineStr">
        <is>
          <t>y.fedorova@mke-corp.ru</t>
        </is>
      </c>
      <c r="F18" s="3" t="inlineStr">
        <is>
          <t>Завершил обучение</t>
        </is>
      </c>
      <c r="G18" s="3" t="inlineStr">
        <is>
          <t>2026-10-27 10:40</t>
        </is>
      </c>
      <c r="H18" s="3" t="inlineStr">
        <is>
          <t>MKE-AI-101, MKE-XLS-201</t>
        </is>
      </c>
      <c r="I18" s="3" t="inlineStr">
        <is>
          <t>2026-11-20</t>
        </is>
      </c>
      <c r="J18" s="3" t="n">
        <v>39</v>
      </c>
      <c r="K18" s="3" t="n">
        <v>88</v>
      </c>
      <c r="L18" s="4">
        <f>IF(AND(ISNUMBER(J18),ISNUMBER(K18)), K18-J18, "В процессе")</f>
        <v/>
      </c>
      <c r="M18" s="3" t="n">
        <v>6</v>
      </c>
    </row>
    <row r="19">
      <c r="A19" s="3" t="n">
        <v>18</v>
      </c>
      <c r="B19" s="3" t="inlineStr">
        <is>
          <t>Чернов Кирилл Станиславович</t>
        </is>
      </c>
      <c r="C19" s="3" t="inlineStr">
        <is>
          <t>Аналитик BI и отчётности в Excel</t>
        </is>
      </c>
      <c r="D19" s="3" t="inlineStr">
        <is>
          <t>Аналитика и планирование</t>
        </is>
      </c>
      <c r="E19" s="3" t="inlineStr">
        <is>
          <t>k.chernov@mke-corp.ru</t>
        </is>
      </c>
      <c r="F19" s="3" t="inlineStr">
        <is>
          <t>Завершил обучение</t>
        </is>
      </c>
      <c r="G19" s="3" t="inlineStr">
        <is>
          <t>2026-10-27 11:05</t>
        </is>
      </c>
      <c r="H19" s="3" t="inlineStr">
        <is>
          <t>MKE-AI-101, MKE-XLS-201</t>
        </is>
      </c>
      <c r="I19" s="3" t="inlineStr">
        <is>
          <t>2026-11-20</t>
        </is>
      </c>
      <c r="J19" s="3" t="n">
        <v>45</v>
      </c>
      <c r="K19" s="3" t="n">
        <v>93</v>
      </c>
      <c r="L19" s="4">
        <f>IF(AND(ISNUMBER(J19),ISNUMBER(K19)), K19-J19, "В процессе")</f>
        <v/>
      </c>
      <c r="M19" s="3" t="n">
        <v>6</v>
      </c>
    </row>
    <row r="20">
      <c r="A20" s="3" t="n">
        <v>19</v>
      </c>
      <c r="B20" s="3" t="inlineStr">
        <is>
          <t>Шестакова Ирина Валерьевна</t>
        </is>
      </c>
      <c r="C20" s="3" t="inlineStr">
        <is>
          <t>Специалист по сопровождению договоров</t>
        </is>
      </c>
      <c r="D20" s="3" t="inlineStr">
        <is>
          <t>Отдел продаж B2B</t>
        </is>
      </c>
      <c r="E20" s="3" t="inlineStr">
        <is>
          <t>i.shestakova@mke-corp.ru</t>
        </is>
      </c>
      <c r="F20" s="3" t="inlineStr">
        <is>
          <t>Завершил обучение</t>
        </is>
      </c>
      <c r="G20" s="3" t="inlineStr">
        <is>
          <t>2026-10-26 14:20</t>
        </is>
      </c>
      <c r="H20" s="3" t="inlineStr">
        <is>
          <t>MKE-AI-101, MKE-GDR-301</t>
        </is>
      </c>
      <c r="I20" s="3" t="inlineStr">
        <is>
          <t>2026-11-20</t>
        </is>
      </c>
      <c r="J20" s="3" t="n">
        <v>27</v>
      </c>
      <c r="K20" s="3" t="n">
        <v>80</v>
      </c>
      <c r="L20" s="4">
        <f>IF(AND(ISNUMBER(J20),ISNUMBER(K20)), K20-J20, "В процессе")</f>
        <v/>
      </c>
      <c r="M20" s="3" t="n">
        <v>6</v>
      </c>
    </row>
    <row r="21">
      <c r="A21" s="3" t="n">
        <v>20</v>
      </c>
      <c r="B21" s="3" t="inlineStr">
        <is>
          <t>Щербаков Денис Геннадьевич</t>
        </is>
      </c>
      <c r="C21" s="3" t="inlineStr">
        <is>
          <t>Старший специалист по складскому учёту</t>
        </is>
      </c>
      <c r="D21" s="3" t="inlineStr">
        <is>
          <t>Логистика и складской учёт</t>
        </is>
      </c>
      <c r="E21" s="3" t="inlineStr">
        <is>
          <t>d.shcherbakov@mke-corp.ru</t>
        </is>
      </c>
      <c r="F21" s="3" t="inlineStr">
        <is>
          <t>Завершил обучение</t>
        </is>
      </c>
      <c r="G21" s="3" t="inlineStr">
        <is>
          <t>2026-10-25 16:00</t>
        </is>
      </c>
      <c r="H21" s="3" t="inlineStr">
        <is>
          <t>MKE-AI-101, MKE-XLS-201</t>
        </is>
      </c>
      <c r="I21" s="3" t="inlineStr">
        <is>
          <t>2026-11-20</t>
        </is>
      </c>
      <c r="J21" s="3" t="n">
        <v>31</v>
      </c>
      <c r="K21" s="3" t="n">
        <v>82</v>
      </c>
      <c r="L21" s="4">
        <f>IF(AND(ISNUMBER(J21),ISNUMBER(K21)), K21-J21, "В процессе")</f>
        <v/>
      </c>
      <c r="M21" s="3" t="n">
        <v>6</v>
      </c>
    </row>
    <row r="22">
      <c r="A22" s="3" t="n">
        <v>21</v>
      </c>
      <c r="B22" s="3" t="inlineStr">
        <is>
          <t>Яковлева Полина Тимуровна</t>
        </is>
      </c>
      <c r="C22" s="3" t="inlineStr">
        <is>
          <t>Специалист по тендерной документации</t>
        </is>
      </c>
      <c r="D22" s="3" t="inlineStr">
        <is>
          <t>Маркетинг и тендеры</t>
        </is>
      </c>
      <c r="E22" s="3" t="inlineStr">
        <is>
          <t>p.yakovleva@mke-corp.ru</t>
        </is>
      </c>
      <c r="F22" s="3" t="inlineStr">
        <is>
          <t>Завершил обучение</t>
        </is>
      </c>
      <c r="G22" s="3" t="inlineStr">
        <is>
          <t>2026-10-27 09:30</t>
        </is>
      </c>
      <c r="H22" s="3" t="inlineStr">
        <is>
          <t>MKE-AI-101, MKE-XLS-201, MKE-GDR-301</t>
        </is>
      </c>
      <c r="I22" s="3" t="inlineStr">
        <is>
          <t>2026-11-20</t>
        </is>
      </c>
      <c r="J22" s="3" t="n">
        <v>35</v>
      </c>
      <c r="K22" s="3" t="n">
        <v>84</v>
      </c>
      <c r="L22" s="4">
        <f>IF(AND(ISNUMBER(J22),ISNUMBER(K22)), K22-J22, "В процессе")</f>
        <v/>
      </c>
      <c r="M22" s="3" t="n">
        <v>6</v>
      </c>
    </row>
    <row r="23">
      <c r="A23" s="3" t="n">
        <v>22</v>
      </c>
      <c r="B23" s="3" t="inlineStr">
        <is>
          <t>Кузнецов Вадим Русланович</t>
        </is>
      </c>
      <c r="C23" s="3" t="inlineStr">
        <is>
          <t>Менеджер по оптовым продажам</t>
        </is>
      </c>
      <c r="D23" s="3" t="inlineStr">
        <is>
          <t>Отдел продаж B2B</t>
        </is>
      </c>
      <c r="E23" s="3" t="inlineStr">
        <is>
          <t>v.kuznetsov@mke-corp.ru</t>
        </is>
      </c>
      <c r="F23" s="8" t="inlineStr">
        <is>
          <t>Просрочен дедлайн</t>
        </is>
      </c>
      <c r="G23" s="3" t="inlineStr">
        <is>
          <t>2026-10-23 17:15</t>
        </is>
      </c>
      <c r="H23" s="3" t="inlineStr">
        <is>
          <t>MKE-AI-101, MKE-XLS-201</t>
        </is>
      </c>
      <c r="I23" s="3" t="inlineStr">
        <is>
          <t>2026-10-24</t>
        </is>
      </c>
      <c r="J23" s="3" t="n">
        <v>33</v>
      </c>
      <c r="K23" s="3" t="inlineStr"/>
      <c r="L23" s="3">
        <f>IF(AND(ISNUMBER(J23),ISNUMBER(K23)), K23-J23, "В процессе")</f>
        <v/>
      </c>
      <c r="M23" s="3" t="n">
        <v>6</v>
      </c>
    </row>
    <row r="24">
      <c r="A24" s="3" t="n">
        <v>23</v>
      </c>
      <c r="B24" s="3" t="inlineStr">
        <is>
          <t>Ларионова Вероника Игоревна</t>
        </is>
      </c>
      <c r="C24" s="3" t="inlineStr">
        <is>
          <t>Специалист по сверкам и первичной документации</t>
        </is>
      </c>
      <c r="D24" s="3" t="inlineStr">
        <is>
          <t>Финансовый отдел</t>
        </is>
      </c>
      <c r="E24" s="3" t="inlineStr">
        <is>
          <t>v.larionova@mke-corp.ru</t>
        </is>
      </c>
      <c r="F24" s="8" t="inlineStr">
        <is>
          <t>Просрочен дедлайн</t>
        </is>
      </c>
      <c r="G24" s="3" t="inlineStr">
        <is>
          <t>2026-10-24 12:40</t>
        </is>
      </c>
      <c r="H24" s="3" t="inlineStr">
        <is>
          <t>MKE-AI-101, MKE-XLS-201</t>
        </is>
      </c>
      <c r="I24" s="3" t="inlineStr">
        <is>
          <t>2026-10-25</t>
        </is>
      </c>
      <c r="J24" s="3" t="n">
        <v>36</v>
      </c>
      <c r="K24" s="3" t="inlineStr"/>
      <c r="L24" s="3">
        <f>IF(AND(ISNUMBER(J24),ISNUMBER(K24)), K24-J24, "В процессе")</f>
        <v/>
      </c>
      <c r="M24" s="3" t="n">
        <v>6</v>
      </c>
    </row>
    <row r="25">
      <c r="A25" s="3" t="n">
        <v>24</v>
      </c>
      <c r="B25" s="3" t="inlineStr">
        <is>
          <t>Абрамов Станислав Петрович</t>
        </is>
      </c>
      <c r="C25" s="3" t="inlineStr">
        <is>
          <t>Менеджер по работе с поставщиками</t>
        </is>
      </c>
      <c r="D25" s="3" t="inlineStr">
        <is>
          <t>Отдел закупок и ВЭД</t>
        </is>
      </c>
      <c r="E25" s="3" t="inlineStr">
        <is>
          <t>s.abramov@mke-corp.ru</t>
        </is>
      </c>
      <c r="F25" s="3" t="inlineStr">
        <is>
          <t>Не заходил &gt;7 дней</t>
        </is>
      </c>
      <c r="G25" s="3" t="inlineStr">
        <is>
          <t>2026-10-16 11:20</t>
        </is>
      </c>
      <c r="H25" s="3" t="inlineStr">
        <is>
          <t>MKE-AI-101, MKE-XLS-201</t>
        </is>
      </c>
      <c r="I25" s="3" t="inlineStr">
        <is>
          <t>2026-11-20</t>
        </is>
      </c>
      <c r="J25" s="3" t="n">
        <v>30</v>
      </c>
      <c r="K25" s="3" t="inlineStr"/>
      <c r="L25" s="3">
        <f>IF(AND(ISNUMBER(J25),ISNUMBER(K25)), K25-J25, "В процессе")</f>
        <v/>
      </c>
      <c r="M25" s="3" t="n">
        <v>2</v>
      </c>
    </row>
    <row r="26">
      <c r="A26" s="3" t="n">
        <v>25</v>
      </c>
      <c r="B26" s="3" t="inlineStr">
        <is>
          <t>Богданова Ксения Олеговна</t>
        </is>
      </c>
      <c r="C26" s="3" t="inlineStr">
        <is>
          <t>Аналитик по товарным категориям</t>
        </is>
      </c>
      <c r="D26" s="3" t="inlineStr">
        <is>
          <t>Аналитика и планирование</t>
        </is>
      </c>
      <c r="E26" s="3" t="inlineStr">
        <is>
          <t>k.bogdanova@mke-corp.ru</t>
        </is>
      </c>
      <c r="F26" s="3" t="inlineStr">
        <is>
          <t>Не заходил &gt;7 дней</t>
        </is>
      </c>
      <c r="G26" s="3" t="inlineStr">
        <is>
          <t>2026-10-18 15:05</t>
        </is>
      </c>
      <c r="H26" s="3" t="inlineStr">
        <is>
          <t>MKE-AI-101, MKE-XLS-201</t>
        </is>
      </c>
      <c r="I26" s="3" t="inlineStr">
        <is>
          <t>2026-11-20</t>
        </is>
      </c>
      <c r="J26" s="3" t="n">
        <v>42</v>
      </c>
      <c r="K26" s="3" t="inlineStr"/>
      <c r="L26" s="3">
        <f>IF(AND(ISNUMBER(J26),ISNUMBER(K26)), K26-J26, "В процессе")</f>
        <v/>
      </c>
      <c r="M26" s="3" t="n">
        <v>3</v>
      </c>
    </row>
    <row r="27">
      <c r="A27" s="3" t="n">
        <v>26</v>
      </c>
      <c r="B27" s="3" t="inlineStr">
        <is>
          <t>Власов Григорий Анатольевич</t>
        </is>
      </c>
      <c r="C27" s="3" t="inlineStr">
        <is>
          <t>Диспетчер по отгрузкам и маршрутизации</t>
        </is>
      </c>
      <c r="D27" s="3" t="inlineStr">
        <is>
          <t>Логистика и складской учёт</t>
        </is>
      </c>
      <c r="E27" s="3" t="inlineStr">
        <is>
          <t>g.vlasov@mke-corp.ru</t>
        </is>
      </c>
      <c r="F27" s="3" t="inlineStr">
        <is>
          <t>Не заходил &gt;7 дней</t>
        </is>
      </c>
      <c r="G27" s="3" t="inlineStr">
        <is>
          <t>2026-10-15 09:45</t>
        </is>
      </c>
      <c r="H27" s="3" t="inlineStr">
        <is>
          <t>MKE-AI-101, MKE-XLS-201</t>
        </is>
      </c>
      <c r="I27" s="3" t="inlineStr">
        <is>
          <t>2026-11-20</t>
        </is>
      </c>
      <c r="J27" s="3" t="n">
        <v>32</v>
      </c>
      <c r="K27" s="3" t="inlineStr"/>
      <c r="L27" s="3">
        <f>IF(AND(ISNUMBER(J27),ISNUMBER(K27)), K27-J27, "В процессе")</f>
        <v/>
      </c>
      <c r="M27" s="3" t="n">
        <v>1</v>
      </c>
    </row>
    <row r="28">
      <c r="A28" s="3" t="n">
        <v>27</v>
      </c>
      <c r="B28" s="3" t="inlineStr">
        <is>
          <t>Гусев Тимур Маратович</t>
        </is>
      </c>
      <c r="C28" s="3" t="inlineStr">
        <is>
          <t>Специалист по закупкам оборудования</t>
        </is>
      </c>
      <c r="D28" s="3" t="inlineStr">
        <is>
          <t>Отдел закупок и ВЭД</t>
        </is>
      </c>
      <c r="E28" s="3" t="inlineStr">
        <is>
          <t>t.gusev@mke-corp.ru</t>
        </is>
      </c>
      <c r="F28" s="8" t="inlineStr">
        <is>
          <t>Не активировал доступ</t>
        </is>
      </c>
      <c r="G28" s="3" t="inlineStr">
        <is>
          <t>Приглашение отправлено 21.10</t>
        </is>
      </c>
      <c r="H28" s="3" t="inlineStr">
        <is>
          <t>MKE-AI-101, MKE-XLS-201</t>
        </is>
      </c>
      <c r="I28" s="3" t="inlineStr">
        <is>
          <t>2026-11-20</t>
        </is>
      </c>
      <c r="J28" s="3" t="inlineStr"/>
      <c r="K28" s="3" t="inlineStr"/>
      <c r="L28" s="3">
        <f>IF(AND(ISNUMBER(J28),ISNUMBER(K28)), K28-J28, "В процессе")</f>
        <v/>
      </c>
      <c r="M28" s="3" t="n">
        <v>0</v>
      </c>
    </row>
    <row r="29">
      <c r="A29" s="3" t="n">
        <v>28</v>
      </c>
      <c r="B29" s="3" t="inlineStr">
        <is>
          <t>Давыдова Алина Романовна</t>
        </is>
      </c>
      <c r="C29" s="3" t="inlineStr">
        <is>
          <t>Менеджер по развитию клиентской базы</t>
        </is>
      </c>
      <c r="D29" s="3" t="inlineStr">
        <is>
          <t>Отдел продаж B2B</t>
        </is>
      </c>
      <c r="E29" s="3" t="inlineStr">
        <is>
          <t>a.davydova@mke-corp.ru</t>
        </is>
      </c>
      <c r="F29" s="8" t="inlineStr">
        <is>
          <t>Не активировал доступ</t>
        </is>
      </c>
      <c r="G29" s="3" t="inlineStr">
        <is>
          <t>Приглашение отправлено 21.10</t>
        </is>
      </c>
      <c r="H29" s="3" t="inlineStr">
        <is>
          <t>MKE-AI-101, MKE-GDR-301</t>
        </is>
      </c>
      <c r="I29" s="3" t="inlineStr">
        <is>
          <t>2026-11-20</t>
        </is>
      </c>
      <c r="J29" s="3" t="inlineStr"/>
      <c r="K29" s="3" t="inlineStr"/>
      <c r="L29" s="3">
        <f>IF(AND(ISNUMBER(J29),ISNUMBER(K29)), K29-J29, "В процессе")</f>
        <v/>
      </c>
      <c r="M29" s="3" t="n">
        <v>0</v>
      </c>
    </row>
    <row r="30">
      <c r="A30" s="3" t="n">
        <v>29</v>
      </c>
      <c r="B30" s="3" t="inlineStr">
        <is>
          <t>Ершов Константин Львович</t>
        </is>
      </c>
      <c r="C30" s="3" t="inlineStr">
        <is>
          <t>Экономист по себестоимости</t>
        </is>
      </c>
      <c r="D30" s="3" t="inlineStr">
        <is>
          <t>Аналитика и планирование</t>
        </is>
      </c>
      <c r="E30" s="3" t="inlineStr">
        <is>
          <t>k.ershov@mke-corp.ru</t>
        </is>
      </c>
      <c r="F30" s="8" t="inlineStr">
        <is>
          <t>Не активировал доступ</t>
        </is>
      </c>
      <c r="G30" s="3" t="inlineStr">
        <is>
          <t>Приглашение отправлено 21.10</t>
        </is>
      </c>
      <c r="H30" s="3" t="inlineStr">
        <is>
          <t>MKE-AI-101, MKE-XLS-201</t>
        </is>
      </c>
      <c r="I30" s="3" t="inlineStr">
        <is>
          <t>2026-11-20</t>
        </is>
      </c>
      <c r="J30" s="3" t="inlineStr"/>
      <c r="K30" s="3" t="inlineStr"/>
      <c r="L30" s="3">
        <f>IF(AND(ISNUMBER(J30),ISNUMBER(K30)), K30-J30, "В процессе")</f>
        <v/>
      </c>
      <c r="M30" s="3" t="n">
        <v>0</v>
      </c>
    </row>
    <row r="31">
      <c r="A31" s="3" t="n">
        <v>30</v>
      </c>
      <c r="B31" s="3" t="inlineStr">
        <is>
          <t>Жукова Тамара Сергеевна</t>
        </is>
      </c>
      <c r="C31" s="3" t="inlineStr">
        <is>
          <t>Офис-менеджер и специалист документооборота</t>
        </is>
      </c>
      <c r="D31" s="3" t="inlineStr">
        <is>
          <t>HR и административный отдел</t>
        </is>
      </c>
      <c r="E31" s="3" t="inlineStr">
        <is>
          <t>t.zhukova@mke-corp.ru</t>
        </is>
      </c>
      <c r="F31" s="8" t="inlineStr">
        <is>
          <t>Не активировал доступ</t>
        </is>
      </c>
      <c r="G31" s="3" t="inlineStr">
        <is>
          <t>Приглашение отправлено 21.10</t>
        </is>
      </c>
      <c r="H31" s="3" t="inlineStr">
        <is>
          <t>MKE-AI-101, MKE-GDR-301</t>
        </is>
      </c>
      <c r="I31" s="3" t="inlineStr">
        <is>
          <t>2026-11-20</t>
        </is>
      </c>
      <c r="J31" s="3" t="inlineStr"/>
      <c r="K31" s="3" t="inlineStr"/>
      <c r="L31" s="3">
        <f>IF(AND(ISNUMBER(J31),ISNUMBER(K31)), K31-J31, "В процессе")</f>
        <v/>
      </c>
      <c r="M31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52" customWidth="1" min="1" max="1"/>
    <col width="31" customWidth="1" min="2" max="2"/>
    <col width="31" customWidth="1" min="3" max="3"/>
    <col width="27" customWidth="1" min="4" max="4"/>
    <col width="32" customWidth="1" min="5" max="5"/>
    <col width="14" customWidth="1" min="6" max="6"/>
    <col width="44" customWidth="1" min="7" max="7"/>
  </cols>
  <sheetData>
    <row r="1">
      <c r="A1" s="5" t="inlineStr">
        <is>
          <t>КОНТРОЛЬ АКТИВАЦИИ, ПОСЕЩАЕМОСТИ (&gt;7 ДНЕЙ) И ПРОСРОЧЕННЫХ ДЕДЛАЙНОВ</t>
        </is>
      </c>
    </row>
    <row r="2">
      <c r="A2" s="6" t="inlineStr">
        <is>
          <t>Категория контроля HR</t>
        </is>
      </c>
      <c r="B2" s="6" t="inlineStr">
        <is>
          <t>ФИО сотрудника</t>
        </is>
      </c>
      <c r="C2" s="6" t="inlineStr">
        <is>
          <t>Отдел</t>
        </is>
      </c>
      <c r="D2" s="6" t="inlineStr">
        <is>
          <t>Email</t>
        </is>
      </c>
      <c r="E2" s="6" t="inlineStr">
        <is>
          <t>Последняя активность</t>
        </is>
      </c>
      <c r="F2" s="6" t="inlineStr">
        <is>
          <t>Дедлайн</t>
        </is>
      </c>
      <c r="G2" s="6" t="inlineStr">
        <is>
          <t>Рекомендуемое действие</t>
        </is>
      </c>
    </row>
    <row r="3">
      <c r="A3" s="9" t="inlineStr">
        <is>
          <t>Просрочен дедлайн</t>
        </is>
      </c>
      <c r="B3" s="9" t="inlineStr">
        <is>
          <t>Кузнецов Вадим Русланович</t>
        </is>
      </c>
      <c r="C3" s="9" t="inlineStr">
        <is>
          <t>Отдел продаж B2B</t>
        </is>
      </c>
      <c r="D3" s="9" t="inlineStr">
        <is>
          <t>v.kuznetsov@mke-corp.ru</t>
        </is>
      </c>
      <c r="E3" s="9" t="inlineStr">
        <is>
          <t>2026-10-23 17:15</t>
        </is>
      </c>
      <c r="F3" s="9" t="inlineStr">
        <is>
          <t>2026-10-24</t>
        </is>
      </c>
      <c r="G3" s="9" t="inlineStr">
        <is>
          <t>Напомнить руководителю отдела о дедлайне</t>
        </is>
      </c>
    </row>
    <row r="4">
      <c r="A4" s="9" t="inlineStr">
        <is>
          <t>Просрочен дедлайн</t>
        </is>
      </c>
      <c r="B4" s="9" t="inlineStr">
        <is>
          <t>Ларионова Вероника Игоревна</t>
        </is>
      </c>
      <c r="C4" s="9" t="inlineStr">
        <is>
          <t>Финансовый отдел</t>
        </is>
      </c>
      <c r="D4" s="9" t="inlineStr">
        <is>
          <t>v.larionova@mke-corp.ru</t>
        </is>
      </c>
      <c r="E4" s="9" t="inlineStr">
        <is>
          <t>2026-10-24 12:40</t>
        </is>
      </c>
      <c r="F4" s="9" t="inlineStr">
        <is>
          <t>2026-10-25</t>
        </is>
      </c>
      <c r="G4" s="9" t="inlineStr">
        <is>
          <t>Напомнить руководителю отдела о дедлайне</t>
        </is>
      </c>
    </row>
    <row r="5">
      <c r="A5" s="9" t="inlineStr">
        <is>
          <t>Не заходил &gt;7 дней</t>
        </is>
      </c>
      <c r="B5" s="9" t="inlineStr">
        <is>
          <t>Абрамов Станислав Петрович</t>
        </is>
      </c>
      <c r="C5" s="9" t="inlineStr">
        <is>
          <t>Отдел закупок и ВЭД</t>
        </is>
      </c>
      <c r="D5" s="9" t="inlineStr">
        <is>
          <t>s.abramov@mke-corp.ru</t>
        </is>
      </c>
      <c r="E5" s="9" t="inlineStr">
        <is>
          <t>2026-10-16 11:20</t>
        </is>
      </c>
      <c r="F5" s="9" t="inlineStr">
        <is>
          <t>2026-11-20</t>
        </is>
      </c>
      <c r="G5" s="9" t="inlineStr">
        <is>
          <t>Авто-напоминание о продолжении курса</t>
        </is>
      </c>
    </row>
    <row r="6">
      <c r="A6" s="9" t="inlineStr">
        <is>
          <t>Не заходил &gt;7 дней</t>
        </is>
      </c>
      <c r="B6" s="9" t="inlineStr">
        <is>
          <t>Богданова Ксения Олеговна</t>
        </is>
      </c>
      <c r="C6" s="9" t="inlineStr">
        <is>
          <t>Аналитика и планирование</t>
        </is>
      </c>
      <c r="D6" s="9" t="inlineStr">
        <is>
          <t>k.bogdanova@mke-corp.ru</t>
        </is>
      </c>
      <c r="E6" s="9" t="inlineStr">
        <is>
          <t>2026-10-18 15:05</t>
        </is>
      </c>
      <c r="F6" s="9" t="inlineStr">
        <is>
          <t>2026-11-20</t>
        </is>
      </c>
      <c r="G6" s="9" t="inlineStr">
        <is>
          <t>Авто-напоминание о продолжении курса</t>
        </is>
      </c>
    </row>
    <row r="7">
      <c r="A7" s="9" t="inlineStr">
        <is>
          <t>Не заходил &gt;7 дней</t>
        </is>
      </c>
      <c r="B7" s="9" t="inlineStr">
        <is>
          <t>Власов Григорий Анатольевич</t>
        </is>
      </c>
      <c r="C7" s="9" t="inlineStr">
        <is>
          <t>Логистика и складской учёт</t>
        </is>
      </c>
      <c r="D7" s="9" t="inlineStr">
        <is>
          <t>g.vlasov@mke-corp.ru</t>
        </is>
      </c>
      <c r="E7" s="9" t="inlineStr">
        <is>
          <t>2026-10-15 09:45</t>
        </is>
      </c>
      <c r="F7" s="9" t="inlineStr">
        <is>
          <t>2026-11-20</t>
        </is>
      </c>
      <c r="G7" s="9" t="inlineStr">
        <is>
          <t>Авто-напоминание о продолжении курса</t>
        </is>
      </c>
    </row>
    <row r="8">
      <c r="A8" s="9" t="inlineStr">
        <is>
          <t>Не активировал доступ</t>
        </is>
      </c>
      <c r="B8" s="9" t="inlineStr">
        <is>
          <t>Гусев Тимур Маратович</t>
        </is>
      </c>
      <c r="C8" s="9" t="inlineStr">
        <is>
          <t>Отдел закупок и ВЭД</t>
        </is>
      </c>
      <c r="D8" s="9" t="inlineStr">
        <is>
          <t>t.gusev@mke-corp.ru</t>
        </is>
      </c>
      <c r="E8" s="9" t="inlineStr">
        <is>
          <t>Приглашение отправлено 21.10</t>
        </is>
      </c>
      <c r="F8" s="9" t="inlineStr">
        <is>
          <t>2026-11-20</t>
        </is>
      </c>
      <c r="G8" s="9" t="inlineStr">
        <is>
          <t>Повторно выслать ссылку активации</t>
        </is>
      </c>
    </row>
    <row r="9">
      <c r="A9" s="9" t="inlineStr">
        <is>
          <t>Не активировал доступ</t>
        </is>
      </c>
      <c r="B9" s="9" t="inlineStr">
        <is>
          <t>Давыдова Алина Романовна</t>
        </is>
      </c>
      <c r="C9" s="9" t="inlineStr">
        <is>
          <t>Отдел продаж B2B</t>
        </is>
      </c>
      <c r="D9" s="9" t="inlineStr">
        <is>
          <t>a.davydova@mke-corp.ru</t>
        </is>
      </c>
      <c r="E9" s="9" t="inlineStr">
        <is>
          <t>Приглашение отправлено 21.10</t>
        </is>
      </c>
      <c r="F9" s="9" t="inlineStr">
        <is>
          <t>2026-11-20</t>
        </is>
      </c>
      <c r="G9" s="9" t="inlineStr">
        <is>
          <t>Повторно выслать ссылку активации</t>
        </is>
      </c>
    </row>
    <row r="10">
      <c r="A10" s="9" t="inlineStr">
        <is>
          <t>Не активировал доступ</t>
        </is>
      </c>
      <c r="B10" s="9" t="inlineStr">
        <is>
          <t>Ершов Константин Львович</t>
        </is>
      </c>
      <c r="C10" s="9" t="inlineStr">
        <is>
          <t>Аналитика и планирование</t>
        </is>
      </c>
      <c r="D10" s="9" t="inlineStr">
        <is>
          <t>k.ershov@mke-corp.ru</t>
        </is>
      </c>
      <c r="E10" s="9" t="inlineStr">
        <is>
          <t>Приглашение отправлено 21.10</t>
        </is>
      </c>
      <c r="F10" s="9" t="inlineStr">
        <is>
          <t>2026-11-20</t>
        </is>
      </c>
      <c r="G10" s="9" t="inlineStr">
        <is>
          <t>Повторно выслать ссылку активации</t>
        </is>
      </c>
    </row>
    <row r="11">
      <c r="A11" s="9" t="inlineStr">
        <is>
          <t>Не активировал доступ</t>
        </is>
      </c>
      <c r="B11" s="9" t="inlineStr">
        <is>
          <t>Жукова Тамара Сергеевна</t>
        </is>
      </c>
      <c r="C11" s="9" t="inlineStr">
        <is>
          <t>HR и административный отдел</t>
        </is>
      </c>
      <c r="D11" s="9" t="inlineStr">
        <is>
          <t>t.zhukova@mke-corp.ru</t>
        </is>
      </c>
      <c r="E11" s="9" t="inlineStr">
        <is>
          <t>Приглашение отправлено 21.10</t>
        </is>
      </c>
      <c r="F11" s="9" t="inlineStr">
        <is>
          <t>2026-11-20</t>
        </is>
      </c>
      <c r="G11" s="9" t="inlineStr">
        <is>
          <t>Повторно выслать ссылку активации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52" customWidth="1" min="1" max="1"/>
    <col width="52" customWidth="1" min="2" max="2"/>
    <col width="52" customWidth="1" min="3" max="3"/>
    <col width="52" customWidth="1" min="4" max="4"/>
    <col width="52" customWidth="1" min="5" max="5"/>
  </cols>
  <sheetData>
    <row r="1">
      <c r="A1" s="5" t="inlineStr">
        <is>
          <t>ПАСПОРТ НАВЫКОВ ДО НАЧАЛА ОБУЧЕНИЯ И ПРОГРАММА КУРСОВ (ОКТЯБРЬ 2026)</t>
        </is>
      </c>
    </row>
    <row r="2">
      <c r="A2" s="6" t="inlineStr">
        <is>
          <t>Код курса</t>
        </is>
      </c>
      <c r="B2" s="6" t="inlineStr">
        <is>
          <t>Название курса</t>
        </is>
      </c>
      <c r="C2" s="6" t="inlineStr">
        <is>
          <t>Среда демонстрации</t>
        </is>
      </c>
      <c r="D2" s="6" t="inlineStr">
        <is>
          <t>Навык, который получает сотрудник (до старта)</t>
        </is>
      </c>
      <c r="E2" s="6" t="inlineStr">
        <is>
          <t>Практические работы</t>
        </is>
      </c>
    </row>
    <row r="3">
      <c r="A3" s="3" t="inlineStr">
        <is>
          <t>MKE-AI-101</t>
        </is>
      </c>
      <c r="B3" s="3" t="inlineStr">
        <is>
          <t>ИИ с нуля для бизнеса: эффективная работа в корпоративном ChatGPT</t>
        </is>
      </c>
      <c r="C3" s="3" t="inlineStr">
        <is>
          <t>100% примеров в интерфейсе ChatGPT (без привязки к закрытым локальным сервисам)</t>
        </is>
      </c>
      <c r="D3" s="3" t="inlineStr">
        <is>
          <t>Ставить задачи в корпоративном ChatGPT по формуле «Роль — Контекст МКЕ — Исходные данные — Формат таблицы/документа — Критерии проверки» с первого запроса.</t>
        </is>
      </c>
      <c r="E3" s="3" t="inlineStr">
        <is>
          <t>Практикум №1: Обезличивание реальной выгрузки и настройка рабочего профиля сотрудника.; Практикум №2: Сборка 5 рабочих шаблонов запросов под ежедневные задачи своего отдела.; Практикум №3: Подготовка и согласование регламента / делового письма в Canvas.; Практикум №4: Сборка сравнительной таблицы условий 4 поставщиков из сырого текста писем.; Практикум №5: Аудит договора/отчёта на скрытые риски и несостыковки в цифрах.; Практикум №6: Настройка рабочего проекта отдела с закреплёнными инструкциями и шаблонами.</t>
        </is>
      </c>
    </row>
    <row r="4">
      <c r="A4" s="3" t="inlineStr">
        <is>
          <t>MKE-AI-101</t>
        </is>
      </c>
      <c r="B4" s="3" t="inlineStr">
        <is>
          <t>ИИ с нуля для бизнеса: эффективная работа в корпоративном ChatGPT</t>
        </is>
      </c>
      <c r="C4" s="3" t="inlineStr">
        <is>
          <t>100% примеров в интерфейсе ChatGPT (без привязки к закрытым локальным сервисам)</t>
        </is>
      </c>
      <c r="D4" s="3" t="inlineStr">
        <is>
          <t>Применять корпоративный стандарт безопасности (152-ФЗ и коммерческая тайна): обезличивать ФИО, ИНН и названия контрагентов перед загрузкой файлов за 30 секунд.</t>
        </is>
      </c>
      <c r="E4" s="3" t="inlineStr">
        <is>
          <t>Практикум №1: Обезличивание реальной выгрузки и настройка рабочего профиля сотрудника.; Практикум №2: Сборка 5 рабочих шаблонов запросов под ежедневные задачи своего отдела.; Практикум №3: Подготовка и согласование регламента / делового письма в Canvas.; Практикум №4: Сборка сравнительной таблицы условий 4 поставщиков из сырого текста писем.; Практикум №5: Аудит договора/отчёта на скрытые риски и несостыковки в цифрах.; Практикум №6: Настройка рабочего проекта отдела с закреплёнными инструкциями и шаблонами.</t>
        </is>
      </c>
    </row>
    <row r="5">
      <c r="A5" s="3" t="inlineStr">
        <is>
          <t>MKE-AI-101</t>
        </is>
      </c>
      <c r="B5" s="3" t="inlineStr">
        <is>
          <t>ИИ с нуля для бизнеса: эффективная работа в корпоративном ChatGPT</t>
        </is>
      </c>
      <c r="C5" s="3" t="inlineStr">
        <is>
          <t>100% примеров в интерфейсе ChatGPT (без привязки к закрытым локальным сервисам)</t>
        </is>
      </c>
      <c r="D5" s="3" t="inlineStr">
        <is>
          <t>Работать в режиме ChatGPT Canvas: точечно редактировать абзацы писем, коммерческих предложений и регламентов в двухколоночном редакторе без потери структуры.</t>
        </is>
      </c>
      <c r="E5" s="3" t="inlineStr">
        <is>
          <t>Практикум №1: Обезличивание реальной выгрузки и настройка рабочего профиля сотрудника.; Практикум №2: Сборка 5 рабочих шаблонов запросов под ежедневные задачи своего отдела.; Практикум №3: Подготовка и согласование регламента / делового письма в Canvas.; Практикум №4: Сборка сравнительной таблицы условий 4 поставщиков из сырого текста писем.; Практикум №5: Аудит договора/отчёта на скрытые риски и несостыковки в цифрах.; Практикум №6: Настройка рабочего проекта отдела с закреплёнными инструкциями и шаблонами.</t>
        </is>
      </c>
    </row>
    <row r="6">
      <c r="A6" s="3" t="inlineStr">
        <is>
          <t>MKE-AI-101</t>
        </is>
      </c>
      <c r="B6" s="3" t="inlineStr">
        <is>
          <t>ИИ с нуля для бизнеса: эффективная работа в корпоративном ChatGPT</t>
        </is>
      </c>
      <c r="C6" s="3" t="inlineStr">
        <is>
          <t>100% примеров в интерфейсе ChatGPT (без привязки к закрытым локальным сервисам)</t>
        </is>
      </c>
      <c r="D6" s="3" t="inlineStr">
        <is>
          <t>Загружать длинные файлы (.pdf, .docx, .xlsx до 50 МБ) и получать точные ответы строго по тексту документа со ссылками на разделы и страницы.</t>
        </is>
      </c>
      <c r="E6" s="3" t="inlineStr">
        <is>
          <t>Практикум №1: Обезличивание реальной выгрузки и настройка рабочего профиля сотрудника.; Практикум №2: Сборка 5 рабочих шаблонов запросов под ежедневные задачи своего отдела.; Практикум №3: Подготовка и согласование регламента / делового письма в Canvas.; Практикум №4: Сборка сравнительной таблицы условий 4 поставщиков из сырого текста писем.; Практикум №5: Аудит договора/отчёта на скрытые риски и несостыковки в цифрах.; Практикум №6: Настройка рабочего проекта отдела с закреплёнными инструкциями и шаблонами.</t>
        </is>
      </c>
    </row>
    <row r="7">
      <c r="A7" s="3" t="inlineStr">
        <is>
          <t>MKE-AI-101</t>
        </is>
      </c>
      <c r="B7" s="3" t="inlineStr">
        <is>
          <t>ИИ с нуля для бизнеса: эффективная работа в корпоративном ChatGPT</t>
        </is>
      </c>
      <c r="C7" s="3" t="inlineStr">
        <is>
          <t>100% примеров в интерфейсе ChatGPT (без привязки к закрытым локальным сервисам)</t>
        </is>
      </c>
      <c r="D7" s="3" t="inlineStr">
        <is>
          <t>Настраивать персональные инструкции (Custom Instructions) под свою должность (финансист, закупщик, аналитик, менеджер продаж), чтобы не повторять контекст в каждом чате.</t>
        </is>
      </c>
      <c r="E7" s="3" t="inlineStr">
        <is>
          <t>Практикум №1: Обезличивание реальной выгрузки и настройка рабочего профиля сотрудника.; Практикум №2: Сборка 5 рабочих шаблонов запросов под ежедневные задачи своего отдела.; Практикум №3: Подготовка и согласование регламента / делового письма в Canvas.; Практикум №4: Сборка сравнительной таблицы условий 4 поставщиков из сырого текста писем.; Практикум №5: Аудит договора/отчёта на скрытые риски и несостыковки в цифрах.; Практикум №6: Настройка рабочего проекта отдела с закреплёнными инструкциями и шаблонами.</t>
        </is>
      </c>
    </row>
    <row r="8">
      <c r="A8" s="3" t="inlineStr">
        <is>
          <t>MKE-XLS-201</t>
        </is>
      </c>
      <c r="B8" s="3" t="inlineStr">
        <is>
          <t>Нейросети для создания таблиц и работы в Microsoft Excel (Практикум)</t>
        </is>
      </c>
      <c r="C8" s="3" t="inlineStr">
        <is>
          <t>Демонстрация: Корпоративный ChatGPT + Microsoft Excel (RU/EN формулы) + Google Таблицы</t>
        </is>
      </c>
      <c r="D8" s="3" t="inlineStr">
        <is>
          <t>Создавать готовые таблицы .xlsx с нуля из текста договоров, коммерческих предложений, счетов, PDF-прайсов и переписки (сразу с правильными типами данных и шапкой).</t>
        </is>
      </c>
      <c r="E8" s="3" t="inlineStr">
        <is>
          <t>Лабораторная работа №1: Сборка реестра договоров и графика платежей в .xlsx из 5 текстовых документов.; Лабораторная работа №2: Сверка прайс-листа поставщика (3 500 строк) со складской выгрузкой через сгенерированные формулы ПРОСМОТРX и ВПР.; Лабораторная работа №3: Построение расчётного листа премий и маржинальности по менеджерам и категориям.; Лабораторная работа №4: Автоматическая очистка реальной грязной выгрузки контрагентов (1 200 строк) с выдачей чистого файла .xlsx.; Лабораторная работа №5 и №6: Полный план-факт разбор бюджета отдела за квартал с выгрузкой готовой книги Excel.; Лабораторная работа №7 и №8: Сборка автоматизированного управленческого отчёта Excel под задачу своего подразделения МКЕ.</t>
        </is>
      </c>
    </row>
    <row r="9">
      <c r="A9" s="3" t="inlineStr">
        <is>
          <t>MKE-XLS-201</t>
        </is>
      </c>
      <c r="B9" s="3" t="inlineStr">
        <is>
          <t>Нейросети для создания таблиц и работы в Microsoft Excel (Практикум)</t>
        </is>
      </c>
      <c r="C9" s="3" t="inlineStr">
        <is>
          <t>Демонстрация: Корпоративный ChatGPT + Microsoft Excel (RU/EN формулы) + Google Таблицы</t>
        </is>
      </c>
      <c r="D9" s="3" t="inlineStr">
        <is>
          <t>Генерировать и проверять через ChatGPT сложные формулы для русского и английского Excel: ПРОСМОТРX (XLOOKUP), ВПР (VLOOKUP), ИНДЕКС+ПОИСКПОЗ, СУММЕСЛИМН (SUMIFS), ЕСЛИМН, ТЕКСТ и формулы дат.</t>
        </is>
      </c>
      <c r="E9" s="3" t="inlineStr">
        <is>
          <t>Лабораторная работа №1: Сборка реестра договоров и графика платежей в .xlsx из 5 текстовых документов.; Лабораторная работа №2: Сверка прайс-листа поставщика (3 500 строк) со складской выгрузкой через сгенерированные формулы ПРОСМОТРX и ВПР.; Лабораторная работа №3: Построение расчётного листа премий и маржинальности по менеджерам и категориям.; Лабораторная работа №4: Автоматическая очистка реальной грязной выгрузки контрагентов (1 200 строк) с выдачей чистого файла .xlsx.; Лабораторная работа №5 и №6: Полный план-факт разбор бюджета отдела за квартал с выгрузкой готовой книги Excel.; Лабораторная работа №7 и №8: Сборка автоматизированного управленческого отчёта Excel под задачу своего подразделения МКЕ.</t>
        </is>
      </c>
    </row>
    <row r="10">
      <c r="A10" s="3" t="inlineStr">
        <is>
          <t>MKE-XLS-201</t>
        </is>
      </c>
      <c r="B10" s="3" t="inlineStr">
        <is>
          <t>Нейросети для создания таблиц и работы в Microsoft Excel (Практикум)</t>
        </is>
      </c>
      <c r="C10" s="3" t="inlineStr">
        <is>
          <t>Демонстрация: Корпоративный ChatGPT + Microsoft Excel (RU/EN формулы) + Google Таблицы</t>
        </is>
      </c>
      <c r="D10" s="3" t="inlineStr">
        <is>
          <t>Находить причину ошибок #Н/Д (#N/A), #ЗНАЧ! (#VALUE!), #ССЫЛКА! (#REF!) за 1 минуту: отправлять в ChatGPT структуру листа и получать исправленную формулу с пояснением.</t>
        </is>
      </c>
      <c r="E10" s="3" t="inlineStr">
        <is>
          <t>Лабораторная работа №1: Сборка реестра договоров и графика платежей в .xlsx из 5 текстовых документов.; Лабораторная работа №2: Сверка прайс-листа поставщика (3 500 строк) со складской выгрузкой через сгенерированные формулы ПРОСМОТРX и ВПР.; Лабораторная работа №3: Построение расчётного листа премий и маржинальности по менеджерам и категориям.; Лабораторная работа №4: Автоматическая очистка реальной грязной выгрузки контрагентов (1 200 строк) с выдачей чистого файла .xlsx.; Лабораторная работа №5 и №6: Полный план-факт разбор бюджета отдела за квартал с выгрузкой готовой книги Excel.; Лабораторная работа №7 и №8: Сборка автоматизированного управленческого отчёта Excel под задачу своего подразделения МКЕ.</t>
        </is>
      </c>
    </row>
    <row r="11">
      <c r="A11" s="3" t="inlineStr">
        <is>
          <t>MKE-XLS-201</t>
        </is>
      </c>
      <c r="B11" s="3" t="inlineStr">
        <is>
          <t>Нейросети для создания таблиц и работы в Microsoft Excel (Практикум)</t>
        </is>
      </c>
      <c r="C11" s="3" t="inlineStr">
        <is>
          <t>Демонстрация: Корпоративный ChatGPT + Microsoft Excel (RU/EN формулы) + Google Таблицы</t>
        </is>
      </c>
      <c r="D11" s="3" t="inlineStr">
        <is>
          <t>Очищать и нормализовать «грязные» выгрузки из 1С и CRM: убирать дубликаты, склеивать/разбивать ФИО и адреса, приводить названия контрагентов и номенклатуры к единому справочнику.</t>
        </is>
      </c>
      <c r="E11" s="3" t="inlineStr">
        <is>
          <t>Лабораторная работа №1: Сборка реестра договоров и графика платежей в .xlsx из 5 текстовых документов.; Лабораторная работа №2: Сверка прайс-листа поставщика (3 500 строк) со складской выгрузкой через сгенерированные формулы ПРОСМОТРX и ВПР.; Лабораторная работа №3: Построение расчётного листа премий и маржинальности по менеджерам и категориям.; Лабораторная работа №4: Автоматическая очистка реальной грязной выгрузки контрагентов (1 200 строк) с выдачей чистого файла .xlsx.; Лабораторная работа №5 и №6: Полный план-факт разбор бюджета отдела за квартал с выгрузкой готовой книги Excel.; Лабораторная работа №7 и №8: Сборка автоматизированного управленческого отчёта Excel под задачу своего подразделения МКЕ.</t>
        </is>
      </c>
    </row>
    <row r="12">
      <c r="A12" s="3" t="inlineStr">
        <is>
          <t>MKE-XLS-201</t>
        </is>
      </c>
      <c r="B12" s="3" t="inlineStr">
        <is>
          <t>Нейросети для создания таблиц и работы в Microsoft Excel (Практикум)</t>
        </is>
      </c>
      <c r="C12" s="3" t="inlineStr">
        <is>
          <t>Демонстрация: Корпоративный ChatGPT + Microsoft Excel (RU/EN формулы) + Google Таблицы</t>
        </is>
      </c>
      <c r="D12" s="3" t="inlineStr">
        <is>
          <t>Проводить план-факт и факторный анализ прямо внутри ChatGPT (Data Analysis): загружать 2–3 листа .xlsx, объединять их по артикулу или ИНН и скачивать готовый файл со сводной таблицей и графиками.</t>
        </is>
      </c>
      <c r="E12" s="3" t="inlineStr">
        <is>
          <t>Лабораторная работа №1: Сборка реестра договоров и графика платежей в .xlsx из 5 текстовых документов.; Лабораторная работа №2: Сверка прайс-листа поставщика (3 500 строк) со складской выгрузкой через сгенерированные формулы ПРОСМОТРX и ВПР.; Лабораторная работа №3: Построение расчётного листа премий и маржинальности по менеджерам и категориям.; Лабораторная работа №4: Автоматическая очистка реальной грязной выгрузки контрагентов (1 200 строк) с выдачей чистого файла .xlsx.; Лабораторная работа №5 и №6: Полный план-факт разбор бюджета отдела за квартал с выгрузкой готовой книги Excel.; Лабораторная работа №7 и №8: Сборка автоматизированного управленческого отчёта Excel под задачу своего подразделения МКЕ.</t>
        </is>
      </c>
    </row>
    <row r="13">
      <c r="A13" s="3" t="inlineStr">
        <is>
          <t>MKE-XLS-201</t>
        </is>
      </c>
      <c r="B13" s="3" t="inlineStr">
        <is>
          <t>Нейросети для создания таблиц и работы в Microsoft Excel (Практикум)</t>
        </is>
      </c>
      <c r="C13" s="3" t="inlineStr">
        <is>
          <t>Демонстрация: Корпоративный ChatGPT + Microsoft Excel (RU/EN формулы) + Google Таблицы</t>
        </is>
      </c>
      <c r="D13" s="3" t="inlineStr">
        <is>
          <t>Автоматизировать рутинные еженедельные отчёты: генерировать проверенные макросы VBA / Office Scripts и правила условного форматирования без навыков программирования.</t>
        </is>
      </c>
      <c r="E13" s="3" t="inlineStr">
        <is>
          <t>Лабораторная работа №1: Сборка реестра договоров и графика платежей в .xlsx из 5 текстовых документов.; Лабораторная работа №2: Сверка прайс-листа поставщика (3 500 строк) со складской выгрузкой через сгенерированные формулы ПРОСМОТРX и ВПР.; Лабораторная работа №3: Построение расчётного листа премий и маржинальности по менеджерам и категориям.; Лабораторная работа №4: Автоматическая очистка реальной грязной выгрузки контрагентов (1 200 строк) с выдачей чистого файла .xlsx.; Лабораторная работа №5 и №6: Полный план-факт разбор бюджета отдела за квартал с выгрузкой готовой книги Excel.; Лабораторная работа №7 и №8: Сборка автоматизированного управленческого отчёта Excel под задачу своего подразделения МКЕ.</t>
        </is>
      </c>
    </row>
    <row r="14">
      <c r="A14" s="3" t="inlineStr">
        <is>
          <t>MKE-GDR-301</t>
        </is>
      </c>
      <c r="B14" s="3" t="inlineStr">
        <is>
          <t>ChatGPT + Google Диск: работа с документами, таблицами и корпоративными папками</t>
        </is>
      </c>
      <c r="C14" s="3" t="inlineStr">
        <is>
          <t>Демонстрация: Корпоративный ChatGPT + коннектор Google Drive + Google Sheets / Docs</t>
        </is>
      </c>
      <c r="D14" s="3" t="inlineStr">
        <is>
          <t>Подключать корпоративный Google Диск напрямую через кнопку «Подключить Google Drive» в окне ChatGPT и выбирать файлы без промежуточного сохранения на рабочий стол.</t>
        </is>
      </c>
      <c r="E14" s="3" t="inlineStr">
        <is>
          <t>Практикум №1: Подключение рабочей папки и быстрый поиск условий по 5 документам.; Практикум №2: Сверка договора и спецификации из Google Drive с выдачей таблицы расхождений.; Практикум №3: Построение живого дашборда отдела в Google Таблицах с помощью формул QUERY.; Практикум №4: Автоматическая сборка недельного дайджеста по папке проекта на Google Диске.</t>
        </is>
      </c>
    </row>
    <row r="15">
      <c r="A15" s="3" t="inlineStr">
        <is>
          <t>MKE-GDR-301</t>
        </is>
      </c>
      <c r="B15" s="3" t="inlineStr">
        <is>
          <t>ChatGPT + Google Диск: работа с документами, таблицами и корпоративными папками</t>
        </is>
      </c>
      <c r="C15" s="3" t="inlineStr">
        <is>
          <t>Демонстрация: Корпоративный ChatGPT + коннектор Google Drive + Google Sheets / Docs</t>
        </is>
      </c>
      <c r="D15" s="3" t="inlineStr">
        <is>
          <t>Делать перекрёстную сверку сразу нескольких файлов с Google Диска (например: Договор в Google Docs + Спецификация в Google Sheets + Приложение в PDF).</t>
        </is>
      </c>
      <c r="E15" s="3" t="inlineStr">
        <is>
          <t>Практикум №1: Подключение рабочей папки и быстрый поиск условий по 5 документам.; Практикум №2: Сверка договора и спецификации из Google Drive с выдачей таблицы расхождений.; Практикум №3: Построение живого дашборда отдела в Google Таблицах с помощью формул QUERY.; Практикум №4: Автоматическая сборка недельного дайджеста по папке проекта на Google Диске.</t>
        </is>
      </c>
    </row>
    <row r="16">
      <c r="A16" s="3" t="inlineStr">
        <is>
          <t>MKE-GDR-301</t>
        </is>
      </c>
      <c r="B16" s="3" t="inlineStr">
        <is>
          <t>ChatGPT + Google Диск: работа с документами, таблицами и корпоративными папками</t>
        </is>
      </c>
      <c r="C16" s="3" t="inlineStr">
        <is>
          <t>Демонстрация: Корпоративный ChatGPT + коннектор Google Drive + Google Sheets / Docs</t>
        </is>
      </c>
      <c r="D16" s="3" t="inlineStr">
        <is>
          <t>Генерировать формулы специально под синтаксис Google Таблиц (QUERY, ARRAYFORMULA, IMPORTRANGE, FILTER, XLOOKUP) и переносить данные между листами.</t>
        </is>
      </c>
      <c r="E16" s="3" t="inlineStr">
        <is>
          <t>Практикум №1: Подключение рабочей папки и быстрый поиск условий по 5 документам.; Практикум №2: Сверка договора и спецификации из Google Drive с выдачей таблицы расхождений.; Практикум №3: Построение живого дашборда отдела в Google Таблицах с помощью формул QUERY.; Практикум №4: Автоматическая сборка недельного дайджеста по папке проекта на Google Диске.</t>
        </is>
      </c>
    </row>
    <row r="17">
      <c r="A17" s="3" t="inlineStr">
        <is>
          <t>MKE-GDR-301</t>
        </is>
      </c>
      <c r="B17" s="3" t="inlineStr">
        <is>
          <t>ChatGPT + Google Диск: работа с документами, таблицами и корпоративными папками</t>
        </is>
      </c>
      <c r="C17" s="3" t="inlineStr">
        <is>
          <t>Демонстрация: Корпоративный ChatGPT + коннектор Google Drive + Google Sheets / Docs</t>
        </is>
      </c>
      <c r="D17" s="3" t="inlineStr">
        <is>
          <t>Автоматически собирать протоколы встреч, таблицы поручений и управленческие резюме по рабочим папкам проекта на Google Диске.</t>
        </is>
      </c>
      <c r="E17" s="3" t="inlineStr">
        <is>
          <t>Практикум №1: Подключение рабочей папки и быстрый поиск условий по 5 документам.; Практикум №2: Сверка договора и спецификации из Google Drive с выдачей таблицы расхождений.; Практикум №3: Построение живого дашборда отдела в Google Таблицах с помощью формул QUERY.; Практикум №4: Автоматическая сборка недельного дайджеста по папке проекта на Google Диске.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2026-10-27T16:43:13Z</dcterms:created>
  <dcterms:modified xmlns:dcterms="http://purl.org/dc/terms/" xmlns:xsi="http://www.w3.org/2001/XMLSchema-instance" xsi:type="dcterms:W3CDTF">2026-10-27T16:43:13Z</dcterms:modified>
</cp:coreProperties>
</file>